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Pa\Documents\"/>
    </mc:Choice>
  </mc:AlternateContent>
  <xr:revisionPtr revIDLastSave="0" documentId="13_ncr:1_{C641AD45-A3A1-4738-919B-781EDE0D69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2" i="1"/>
  <c r="S33" i="1"/>
  <c r="S34" i="1"/>
  <c r="S35" i="1"/>
  <c r="S36" i="1"/>
  <c r="S37" i="1"/>
  <c r="S38" i="1"/>
  <c r="S39" i="1"/>
  <c r="S40" i="1"/>
  <c r="S41" i="1"/>
  <c r="S42" i="1"/>
  <c r="S2" i="1"/>
</calcChain>
</file>

<file path=xl/sharedStrings.xml><?xml version="1.0" encoding="utf-8"?>
<sst xmlns="http://schemas.openxmlformats.org/spreadsheetml/2006/main" count="310" uniqueCount="68">
  <si>
    <t>Naziv projekta</t>
  </si>
  <si>
    <t>Dokumentacija</t>
  </si>
  <si>
    <t>Period provedbe</t>
  </si>
  <si>
    <t>Financije</t>
  </si>
  <si>
    <t>Suradnja s Povjerenstvom</t>
  </si>
  <si>
    <t>Medijska vidljivost</t>
  </si>
  <si>
    <t>Predaja dok. i izvedba</t>
  </si>
  <si>
    <t>UKUPNO</t>
  </si>
  <si>
    <t>DA</t>
  </si>
  <si>
    <t>NE</t>
  </si>
  <si>
    <t>/</t>
  </si>
  <si>
    <t>Predaja i provedba</t>
  </si>
  <si>
    <t>Ostali izvori financija</t>
  </si>
  <si>
    <t>Rezultati – očekivanja</t>
  </si>
  <si>
    <t>Rezultati – ciljevi</t>
  </si>
  <si>
    <t xml:space="preserve">Terenska prosudba </t>
  </si>
  <si>
    <t>Obavezna dokumentacija</t>
  </si>
  <si>
    <t>Broj korisnika/prijavljeno</t>
  </si>
  <si>
    <t>Troškovi - realna procjena</t>
  </si>
  <si>
    <t xml:space="preserve">Projekt je procijenjen sukladno projektnom prijedlogu </t>
  </si>
  <si>
    <t xml:space="preserve">Povjerenstvo je dobilo jasan uvid u rezultate ove evaluacije </t>
  </si>
  <si>
    <t>Medijska vidljivost2</t>
  </si>
  <si>
    <t>13. Studentski kongres neuroznanosti - NeuRi 2024</t>
  </si>
  <si>
    <t>65. Humanitarni bal medicinara</t>
  </si>
  <si>
    <t>8. Kongres hitne medicine</t>
  </si>
  <si>
    <t>8. Škola intervencijske radiologije</t>
  </si>
  <si>
    <t>Studentska sekcija za neurokirurgiju</t>
  </si>
  <si>
    <t>Studentski kongres zaštite zdravlja - Sanitas 2024</t>
  </si>
  <si>
    <t>Tjedan mozga Rijeka</t>
  </si>
  <si>
    <t>Zdravi doručak</t>
  </si>
  <si>
    <t>"Upoznaj se(x)!"</t>
  </si>
  <si>
    <t>11.(Tje)dan karijera</t>
  </si>
  <si>
    <t>13. MedRi znanstveni PIKNIK</t>
  </si>
  <si>
    <t>3. Studentska Fiumanka</t>
  </si>
  <si>
    <t>Adria Train</t>
  </si>
  <si>
    <t>Bal pravnika</t>
  </si>
  <si>
    <t>Carpe Diem</t>
  </si>
  <si>
    <t>CJEPKO ZNA - najbitnije o cijepljenju</t>
  </si>
  <si>
    <t>Čiste ručice-Higijenom protiv opasnih mikroba</t>
  </si>
  <si>
    <t>DermArt</t>
  </si>
  <si>
    <t>Eco Way Plovilo</t>
  </si>
  <si>
    <t>EUSA Vaterpolo</t>
  </si>
  <si>
    <t>Foiling Solar Boat 2024</t>
  </si>
  <si>
    <t>Hackathon Ri-Hack</t>
  </si>
  <si>
    <t>Istraživačka ljetna škola</t>
  </si>
  <si>
    <t>Konferencija "Budućnost i perspektiva"</t>
  </si>
  <si>
    <t>Konferencija Pravni izazovi u turizmu</t>
  </si>
  <si>
    <t>Kongres doktoranada "Znanost i mi"</t>
  </si>
  <si>
    <t>Krava u kutiji</t>
  </si>
  <si>
    <t>Krvavica</t>
  </si>
  <si>
    <t>Međunarodne razmjene studenata medicine</t>
  </si>
  <si>
    <t>Putujući znanstvenici</t>
  </si>
  <si>
    <t>Radionica Upoznavanje studenata s njihovim pravima</t>
  </si>
  <si>
    <t>RiCON 2024 - 4.Kongres studenata dentalne medicine</t>
  </si>
  <si>
    <t>RITEH Dijalog s Industrijom: .debug edition</t>
  </si>
  <si>
    <t>Roštiljada USBRi</t>
  </si>
  <si>
    <t>SciCafe</t>
  </si>
  <si>
    <t>Speculum studentsko glasilo</t>
  </si>
  <si>
    <t>Studentska lica Platka 2024.</t>
  </si>
  <si>
    <t>Teddy Bear Hospital Rijeka</t>
  </si>
  <si>
    <t>Twinning projekt-međunarodna bilateralna razmjena</t>
  </si>
  <si>
    <t>Uniri rekreacija</t>
  </si>
  <si>
    <t>Wave4Tourism</t>
  </si>
  <si>
    <t>DA/NE</t>
  </si>
  <si>
    <t>POLJA OZNAČENA SA DA/NE DJELOMIČNO ZADOVOLJAVAJU ZADANE KRITERIJE</t>
  </si>
  <si>
    <t>10 NEGATIVNIH BODOVA</t>
  </si>
  <si>
    <t>NEGATIVNI BODOVI</t>
  </si>
  <si>
    <t>ZA NEDOSTAVLJENA IZVJEŠĆA U SHAREPOINT SU ZATAMLJENA POLJA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</si>
</sst>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2" fillId="0" borderId="0" xfId="0" applyFont="1"/>
    <xf numFmtId="0" fontId="2" fillId="0" borderId="4" xfId="0" applyFont="1" applyBorder="1"/>
    <xf numFmtId="0" fontId="2" fillId="3" borderId="4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no" xfId="0" builtinId="0"/>
  </cellStyles>
  <dxfs count="24"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1:T42" totalsRowShown="0" headerRowDxfId="23" dataDxfId="22" headerRowBorderDxfId="20" tableBorderDxfId="21">
  <autoFilter ref="A1:T42" xr:uid="{00000000-0009-0000-0100-000001000000}"/>
  <tableColumns count="20">
    <tableColumn id="1" xr3:uid="{00000000-0010-0000-0000-000001000000}" name="Naziv projekta" dataDxfId="19"/>
    <tableColumn id="2" xr3:uid="{00000000-0010-0000-0000-000002000000}" name="Obavezna dokumentacija" dataDxfId="18"/>
    <tableColumn id="3" xr3:uid="{00000000-0010-0000-0000-000003000000}" name="Period provedbe" dataDxfId="17"/>
    <tableColumn id="4" xr3:uid="{00000000-0010-0000-0000-000004000000}" name="Financije" dataDxfId="16"/>
    <tableColumn id="5" xr3:uid="{00000000-0010-0000-0000-000005000000}" name="Suradnja s Povjerenstvom" dataDxfId="15"/>
    <tableColumn id="6" xr3:uid="{00000000-0010-0000-0000-000006000000}" name="Medijska vidljivost" dataDxfId="14"/>
    <tableColumn id="7" xr3:uid="{00000000-0010-0000-0000-000007000000}" name="Predaja dok. i izvedba" dataDxfId="13"/>
    <tableColumn id="8" xr3:uid="{00000000-0010-0000-0000-000008000000}" name="Dokumentacija" dataDxfId="12"/>
    <tableColumn id="9" xr3:uid="{00000000-0010-0000-0000-000009000000}" name="Broj korisnika/prijavljeno" dataDxfId="11"/>
    <tableColumn id="10" xr3:uid="{00000000-0010-0000-0000-00000A000000}" name="Troškovi - realna procjena" dataDxfId="10"/>
    <tableColumn id="11" xr3:uid="{00000000-0010-0000-0000-00000B000000}" name="Medijska vidljivost2" dataDxfId="9"/>
    <tableColumn id="12" xr3:uid="{00000000-0010-0000-0000-00000C000000}" name="Projekt je procijenjen sukladno projektnom prijedlogu " dataDxfId="8"/>
    <tableColumn id="13" xr3:uid="{00000000-0010-0000-0000-00000D000000}" name="Povjerenstvo je dobilo jasan uvid u rezultate ove evaluacije " dataDxfId="7"/>
    <tableColumn id="14" xr3:uid="{00000000-0010-0000-0000-00000E000000}" name="Predaja i provedba" dataDxfId="6"/>
    <tableColumn id="15" xr3:uid="{00000000-0010-0000-0000-00000F000000}" name="Ostali izvori financija" dataDxfId="5"/>
    <tableColumn id="16" xr3:uid="{00000000-0010-0000-0000-000010000000}" name="Rezultati – očekivanja" dataDxfId="4"/>
    <tableColumn id="17" xr3:uid="{00000000-0010-0000-0000-000011000000}" name="Rezultati – ciljevi" dataDxfId="3"/>
    <tableColumn id="18" xr3:uid="{00000000-0010-0000-0000-000012000000}" name="Terenska prosudba " dataDxfId="2"/>
    <tableColumn id="19" xr3:uid="{00000000-0010-0000-0000-000013000000}" name="UKUPNO" dataDxfId="1">
      <calculatedColumnFormula>SUM(H2:R2)</calculatedColumnFormula>
    </tableColumn>
    <tableColumn id="20" xr3:uid="{FDE65704-1102-4864-A43D-0C7D8005D81D}" name="NEGATIVNI BODOVI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4" workbookViewId="0">
      <selection activeCell="B16" sqref="B16:T16"/>
    </sheetView>
  </sheetViews>
  <sheetFormatPr defaultRowHeight="15" x14ac:dyDescent="0.25"/>
  <cols>
    <col min="1" max="1" width="45.28515625" customWidth="1"/>
    <col min="2" max="2" width="24.28515625" customWidth="1"/>
    <col min="3" max="3" width="16.85546875" customWidth="1"/>
    <col min="4" max="4" width="13" customWidth="1"/>
    <col min="5" max="5" width="25" customWidth="1"/>
    <col min="6" max="6" width="18.5703125" customWidth="1"/>
    <col min="7" max="7" width="23.7109375" customWidth="1"/>
    <col min="8" max="8" width="15.85546875" customWidth="1"/>
    <col min="9" max="9" width="24.28515625" customWidth="1"/>
    <col min="10" max="10" width="24.85546875" customWidth="1"/>
    <col min="11" max="11" width="22.5703125" customWidth="1"/>
    <col min="12" max="12" width="49" customWidth="1"/>
    <col min="13" max="13" width="53" customWidth="1"/>
    <col min="14" max="14" width="20.28515625" customWidth="1"/>
    <col min="15" max="15" width="22.28515625" customWidth="1"/>
    <col min="16" max="16" width="24" customWidth="1"/>
    <col min="17" max="17" width="19.28515625" customWidth="1"/>
    <col min="18" max="18" width="22.85546875" customWidth="1"/>
    <col min="19" max="19" width="12" customWidth="1"/>
    <col min="20" max="20" width="23.42578125" bestFit="1" customWidth="1"/>
  </cols>
  <sheetData>
    <row r="1" spans="1:20" s="11" customFormat="1" ht="15.75" thickBot="1" x14ac:dyDescent="0.3">
      <c r="A1" s="8" t="s">
        <v>0</v>
      </c>
      <c r="B1" s="9" t="s">
        <v>16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1</v>
      </c>
      <c r="I1" s="9" t="s">
        <v>17</v>
      </c>
      <c r="J1" s="9" t="s">
        <v>18</v>
      </c>
      <c r="K1" s="9" t="s">
        <v>21</v>
      </c>
      <c r="L1" s="9" t="s">
        <v>19</v>
      </c>
      <c r="M1" s="9" t="s">
        <v>20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10" t="s">
        <v>7</v>
      </c>
      <c r="T1" s="9" t="s">
        <v>66</v>
      </c>
    </row>
    <row r="2" spans="1:20" x14ac:dyDescent="0.25">
      <c r="A2" s="12" t="s">
        <v>30</v>
      </c>
      <c r="B2" s="20"/>
      <c r="C2" s="20"/>
      <c r="D2" s="20"/>
      <c r="E2" s="21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>
        <v>1</v>
      </c>
      <c r="S2" s="22">
        <f>SUM(H2:R2)</f>
        <v>1</v>
      </c>
      <c r="T2" s="17" t="s">
        <v>10</v>
      </c>
    </row>
    <row r="3" spans="1:20" x14ac:dyDescent="0.25">
      <c r="A3" s="13" t="s">
        <v>31</v>
      </c>
      <c r="B3" s="1" t="s">
        <v>8</v>
      </c>
      <c r="C3" s="1" t="s">
        <v>8</v>
      </c>
      <c r="D3" s="1" t="s">
        <v>8</v>
      </c>
      <c r="E3" s="7" t="s">
        <v>10</v>
      </c>
      <c r="F3" s="7" t="s">
        <v>8</v>
      </c>
      <c r="G3" s="1" t="s">
        <v>8</v>
      </c>
      <c r="H3" s="1">
        <v>5</v>
      </c>
      <c r="I3" s="1">
        <v>5</v>
      </c>
      <c r="J3" s="1">
        <v>5</v>
      </c>
      <c r="K3" s="1">
        <v>5</v>
      </c>
      <c r="L3" s="1">
        <v>5</v>
      </c>
      <c r="M3" s="1">
        <v>4</v>
      </c>
      <c r="N3" s="1">
        <v>5</v>
      </c>
      <c r="O3" s="1">
        <v>5</v>
      </c>
      <c r="P3" s="1">
        <v>5</v>
      </c>
      <c r="Q3" s="1">
        <v>5</v>
      </c>
      <c r="R3" s="7">
        <v>1</v>
      </c>
      <c r="S3" s="5">
        <f t="shared" ref="S3:S42" si="0">SUM(H3:R3)</f>
        <v>50</v>
      </c>
      <c r="T3" s="15" t="s">
        <v>10</v>
      </c>
    </row>
    <row r="4" spans="1:20" x14ac:dyDescent="0.25">
      <c r="A4" s="13" t="s">
        <v>32</v>
      </c>
      <c r="B4" s="20"/>
      <c r="C4" s="20"/>
      <c r="D4" s="20"/>
      <c r="E4" s="21" t="s">
        <v>10</v>
      </c>
      <c r="F4" s="21" t="s">
        <v>8</v>
      </c>
      <c r="G4" s="20" t="s">
        <v>8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1">
        <v>1</v>
      </c>
      <c r="S4" s="22">
        <f t="shared" si="0"/>
        <v>1</v>
      </c>
      <c r="T4" s="17" t="s">
        <v>10</v>
      </c>
    </row>
    <row r="5" spans="1:20" x14ac:dyDescent="0.25">
      <c r="A5" s="3" t="s">
        <v>22</v>
      </c>
      <c r="B5" s="2" t="s">
        <v>8</v>
      </c>
      <c r="C5" s="2" t="s">
        <v>8</v>
      </c>
      <c r="D5" s="2" t="s">
        <v>8</v>
      </c>
      <c r="E5" s="7" t="s">
        <v>10</v>
      </c>
      <c r="F5" s="7" t="s">
        <v>8</v>
      </c>
      <c r="G5" s="1" t="s">
        <v>8</v>
      </c>
      <c r="H5" s="2">
        <v>5</v>
      </c>
      <c r="I5" s="2">
        <v>5</v>
      </c>
      <c r="J5" s="2">
        <v>5</v>
      </c>
      <c r="K5" s="2">
        <v>3</v>
      </c>
      <c r="L5" s="2">
        <v>4</v>
      </c>
      <c r="M5" s="2">
        <v>5</v>
      </c>
      <c r="N5" s="2">
        <v>5</v>
      </c>
      <c r="O5" s="2">
        <v>3</v>
      </c>
      <c r="P5" s="2">
        <v>5</v>
      </c>
      <c r="Q5" s="2">
        <v>5</v>
      </c>
      <c r="R5" s="7">
        <v>1</v>
      </c>
      <c r="S5" s="5">
        <f t="shared" si="0"/>
        <v>46</v>
      </c>
      <c r="T5" s="15" t="s">
        <v>10</v>
      </c>
    </row>
    <row r="6" spans="1:20" x14ac:dyDescent="0.25">
      <c r="A6" s="13" t="s">
        <v>33</v>
      </c>
      <c r="B6" s="1" t="s">
        <v>8</v>
      </c>
      <c r="C6" s="1" t="s">
        <v>8</v>
      </c>
      <c r="D6" s="1" t="s">
        <v>63</v>
      </c>
      <c r="E6" s="7" t="s">
        <v>10</v>
      </c>
      <c r="F6" s="7" t="s">
        <v>8</v>
      </c>
      <c r="G6" s="1" t="s">
        <v>8</v>
      </c>
      <c r="H6" s="1">
        <v>4</v>
      </c>
      <c r="I6" s="1">
        <v>5</v>
      </c>
      <c r="J6" s="1">
        <v>5</v>
      </c>
      <c r="K6" s="1">
        <v>5</v>
      </c>
      <c r="L6" s="1">
        <v>5</v>
      </c>
      <c r="M6" s="1">
        <v>4</v>
      </c>
      <c r="N6" s="1">
        <v>5</v>
      </c>
      <c r="O6" s="1">
        <v>5</v>
      </c>
      <c r="P6" s="1">
        <v>5</v>
      </c>
      <c r="Q6" s="1">
        <v>5</v>
      </c>
      <c r="R6" s="7">
        <v>1</v>
      </c>
      <c r="S6" s="5">
        <f t="shared" si="0"/>
        <v>49</v>
      </c>
      <c r="T6" s="15" t="s">
        <v>10</v>
      </c>
    </row>
    <row r="7" spans="1:20" x14ac:dyDescent="0.25">
      <c r="A7" s="4" t="s">
        <v>23</v>
      </c>
      <c r="B7" s="1" t="s">
        <v>8</v>
      </c>
      <c r="C7" s="1" t="s">
        <v>8</v>
      </c>
      <c r="D7" s="1" t="s">
        <v>8</v>
      </c>
      <c r="E7" s="7" t="s">
        <v>10</v>
      </c>
      <c r="F7" s="7" t="s">
        <v>8</v>
      </c>
      <c r="G7" s="1" t="s">
        <v>8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v>5</v>
      </c>
      <c r="N7" s="1">
        <v>5</v>
      </c>
      <c r="O7" s="1">
        <v>5</v>
      </c>
      <c r="P7" s="1">
        <v>5</v>
      </c>
      <c r="Q7" s="1">
        <v>5</v>
      </c>
      <c r="R7" s="7">
        <v>1</v>
      </c>
      <c r="S7" s="5">
        <f t="shared" si="0"/>
        <v>51</v>
      </c>
      <c r="T7" s="15" t="s">
        <v>10</v>
      </c>
    </row>
    <row r="8" spans="1:20" x14ac:dyDescent="0.25">
      <c r="A8" s="4" t="s">
        <v>24</v>
      </c>
      <c r="B8" s="1" t="s">
        <v>8</v>
      </c>
      <c r="C8" s="1" t="s">
        <v>8</v>
      </c>
      <c r="D8" s="1" t="s">
        <v>9</v>
      </c>
      <c r="E8" s="7" t="s">
        <v>10</v>
      </c>
      <c r="F8" s="7" t="s">
        <v>8</v>
      </c>
      <c r="G8" s="1" t="s">
        <v>8</v>
      </c>
      <c r="H8" s="1">
        <v>4</v>
      </c>
      <c r="I8" s="1">
        <v>5</v>
      </c>
      <c r="J8" s="1">
        <v>5</v>
      </c>
      <c r="K8" s="1">
        <v>4</v>
      </c>
      <c r="L8" s="1">
        <v>5</v>
      </c>
      <c r="M8" s="1">
        <v>5</v>
      </c>
      <c r="N8" s="1">
        <v>5</v>
      </c>
      <c r="O8" s="1">
        <v>4</v>
      </c>
      <c r="P8" s="1">
        <v>5</v>
      </c>
      <c r="Q8" s="1">
        <v>5</v>
      </c>
      <c r="R8" s="7">
        <v>1</v>
      </c>
      <c r="S8" s="5">
        <f t="shared" si="0"/>
        <v>48</v>
      </c>
      <c r="T8" s="15" t="s">
        <v>10</v>
      </c>
    </row>
    <row r="9" spans="1:20" x14ac:dyDescent="0.25">
      <c r="A9" s="4" t="s">
        <v>25</v>
      </c>
      <c r="B9" s="1" t="s">
        <v>8</v>
      </c>
      <c r="C9" s="1" t="s">
        <v>8</v>
      </c>
      <c r="D9" s="1" t="s">
        <v>8</v>
      </c>
      <c r="E9" s="7" t="s">
        <v>10</v>
      </c>
      <c r="F9" s="7" t="s">
        <v>8</v>
      </c>
      <c r="G9" s="1" t="s">
        <v>8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v>5</v>
      </c>
      <c r="N9" s="1">
        <v>5</v>
      </c>
      <c r="O9" s="1">
        <v>4</v>
      </c>
      <c r="P9" s="1">
        <v>5</v>
      </c>
      <c r="Q9" s="1">
        <v>5</v>
      </c>
      <c r="R9" s="7">
        <v>1</v>
      </c>
      <c r="S9" s="5">
        <f t="shared" si="0"/>
        <v>50</v>
      </c>
      <c r="T9" s="15" t="s">
        <v>10</v>
      </c>
    </row>
    <row r="10" spans="1:20" x14ac:dyDescent="0.25">
      <c r="A10" s="12" t="s">
        <v>34</v>
      </c>
      <c r="B10" s="1" t="s">
        <v>8</v>
      </c>
      <c r="C10" s="1" t="s">
        <v>8</v>
      </c>
      <c r="D10" s="1" t="s">
        <v>8</v>
      </c>
      <c r="E10" s="7" t="s">
        <v>10</v>
      </c>
      <c r="F10" s="7" t="s">
        <v>8</v>
      </c>
      <c r="G10" s="1" t="s">
        <v>8</v>
      </c>
      <c r="H10" s="1">
        <v>5</v>
      </c>
      <c r="I10" s="1">
        <v>5</v>
      </c>
      <c r="J10" s="1">
        <v>5</v>
      </c>
      <c r="K10" s="1">
        <v>3</v>
      </c>
      <c r="L10" s="1">
        <v>5</v>
      </c>
      <c r="M10" s="1">
        <v>5</v>
      </c>
      <c r="N10" s="1">
        <v>4</v>
      </c>
      <c r="O10" s="1">
        <v>5</v>
      </c>
      <c r="P10" s="1">
        <v>5</v>
      </c>
      <c r="Q10" s="1">
        <v>5</v>
      </c>
      <c r="R10" s="7">
        <v>1</v>
      </c>
      <c r="S10" s="5">
        <f t="shared" si="0"/>
        <v>48</v>
      </c>
      <c r="T10" s="15" t="s">
        <v>10</v>
      </c>
    </row>
    <row r="11" spans="1:20" x14ac:dyDescent="0.25">
      <c r="A11" s="12" t="s">
        <v>35</v>
      </c>
      <c r="B11" s="1" t="s">
        <v>8</v>
      </c>
      <c r="C11" s="1" t="s">
        <v>8</v>
      </c>
      <c r="D11" s="1" t="s">
        <v>8</v>
      </c>
      <c r="E11" s="7" t="s">
        <v>10</v>
      </c>
      <c r="F11" s="7" t="s">
        <v>8</v>
      </c>
      <c r="G11" s="1" t="s">
        <v>9</v>
      </c>
      <c r="H11" s="1">
        <v>4</v>
      </c>
      <c r="I11" s="1">
        <v>4</v>
      </c>
      <c r="J11" s="1">
        <v>5</v>
      </c>
      <c r="K11" s="1">
        <v>5</v>
      </c>
      <c r="L11" s="1">
        <v>5</v>
      </c>
      <c r="M11" s="1">
        <v>4</v>
      </c>
      <c r="N11" s="1">
        <v>5</v>
      </c>
      <c r="O11" s="1">
        <v>5</v>
      </c>
      <c r="P11" s="1">
        <v>4</v>
      </c>
      <c r="Q11" s="1">
        <v>5</v>
      </c>
      <c r="R11" s="7">
        <v>1</v>
      </c>
      <c r="S11" s="5">
        <f t="shared" si="0"/>
        <v>47</v>
      </c>
      <c r="T11" s="15" t="s">
        <v>10</v>
      </c>
    </row>
    <row r="12" spans="1:20" x14ac:dyDescent="0.25">
      <c r="A12" s="13" t="s">
        <v>36</v>
      </c>
      <c r="B12" s="1" t="s">
        <v>8</v>
      </c>
      <c r="C12" s="1" t="s">
        <v>8</v>
      </c>
      <c r="D12" s="1" t="s">
        <v>8</v>
      </c>
      <c r="E12" s="7" t="s">
        <v>10</v>
      </c>
      <c r="F12" s="7" t="s">
        <v>8</v>
      </c>
      <c r="G12" s="1" t="s">
        <v>8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v>5</v>
      </c>
      <c r="N12" s="1">
        <v>5</v>
      </c>
      <c r="O12" s="1">
        <v>5</v>
      </c>
      <c r="P12" s="1">
        <v>5</v>
      </c>
      <c r="Q12" s="1">
        <v>5</v>
      </c>
      <c r="R12" s="7">
        <v>1</v>
      </c>
      <c r="S12" s="5">
        <f t="shared" si="0"/>
        <v>51</v>
      </c>
      <c r="T12" s="15" t="s">
        <v>10</v>
      </c>
    </row>
    <row r="13" spans="1:20" x14ac:dyDescent="0.25">
      <c r="A13" s="12" t="s">
        <v>37</v>
      </c>
      <c r="B13" s="1" t="s">
        <v>8</v>
      </c>
      <c r="C13" s="1" t="s">
        <v>8</v>
      </c>
      <c r="D13" s="1" t="s">
        <v>8</v>
      </c>
      <c r="E13" s="7" t="s">
        <v>10</v>
      </c>
      <c r="F13" s="7" t="s">
        <v>8</v>
      </c>
      <c r="G13" s="1" t="s">
        <v>8</v>
      </c>
      <c r="H13" s="1">
        <v>5</v>
      </c>
      <c r="I13" s="1">
        <v>5</v>
      </c>
      <c r="J13" s="1">
        <v>5</v>
      </c>
      <c r="K13" s="1">
        <v>5</v>
      </c>
      <c r="L13" s="1">
        <v>5</v>
      </c>
      <c r="M13" s="1">
        <v>5</v>
      </c>
      <c r="N13" s="1">
        <v>5</v>
      </c>
      <c r="O13" s="1">
        <v>5</v>
      </c>
      <c r="P13" s="1">
        <v>5</v>
      </c>
      <c r="Q13" s="1">
        <v>5</v>
      </c>
      <c r="R13" s="7">
        <v>1</v>
      </c>
      <c r="S13" s="5">
        <f t="shared" si="0"/>
        <v>51</v>
      </c>
      <c r="T13" s="15" t="s">
        <v>10</v>
      </c>
    </row>
    <row r="14" spans="1:20" x14ac:dyDescent="0.25">
      <c r="A14" s="12" t="s">
        <v>38</v>
      </c>
      <c r="B14" s="20"/>
      <c r="C14" s="20"/>
      <c r="D14" s="20"/>
      <c r="E14" s="21" t="s">
        <v>10</v>
      </c>
      <c r="F14" s="21" t="s">
        <v>8</v>
      </c>
      <c r="G14" s="20" t="s">
        <v>8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v>1</v>
      </c>
      <c r="S14" s="22">
        <f t="shared" si="0"/>
        <v>1</v>
      </c>
      <c r="T14" s="17" t="s">
        <v>10</v>
      </c>
    </row>
    <row r="15" spans="1:20" x14ac:dyDescent="0.25">
      <c r="A15" s="12" t="s">
        <v>39</v>
      </c>
      <c r="B15" s="1" t="s">
        <v>8</v>
      </c>
      <c r="C15" s="1" t="s">
        <v>8</v>
      </c>
      <c r="D15" s="1" t="s">
        <v>8</v>
      </c>
      <c r="E15" s="7" t="s">
        <v>10</v>
      </c>
      <c r="F15" s="7" t="s">
        <v>8</v>
      </c>
      <c r="G15" s="1" t="s">
        <v>8</v>
      </c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5</v>
      </c>
      <c r="O15" s="1">
        <v>5</v>
      </c>
      <c r="P15" s="1">
        <v>5</v>
      </c>
      <c r="Q15" s="1">
        <v>5</v>
      </c>
      <c r="R15" s="7">
        <v>1</v>
      </c>
      <c r="S15" s="5">
        <f t="shared" si="0"/>
        <v>51</v>
      </c>
      <c r="T15" s="15" t="s">
        <v>10</v>
      </c>
    </row>
    <row r="16" spans="1:20" x14ac:dyDescent="0.25">
      <c r="A16" s="13" t="s">
        <v>40</v>
      </c>
      <c r="B16" s="20"/>
      <c r="C16" s="20"/>
      <c r="D16" s="20"/>
      <c r="E16" s="21" t="s">
        <v>10</v>
      </c>
      <c r="F16" s="21" t="s">
        <v>8</v>
      </c>
      <c r="G16" s="20" t="s">
        <v>8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v>1</v>
      </c>
      <c r="S16" s="22">
        <f t="shared" si="0"/>
        <v>1</v>
      </c>
      <c r="T16" s="17" t="s">
        <v>10</v>
      </c>
    </row>
    <row r="17" spans="1:20" x14ac:dyDescent="0.25">
      <c r="A17" s="13" t="s">
        <v>41</v>
      </c>
      <c r="B17" s="1" t="s">
        <v>8</v>
      </c>
      <c r="C17" s="1" t="s">
        <v>8</v>
      </c>
      <c r="D17" s="1" t="s">
        <v>63</v>
      </c>
      <c r="E17" s="7" t="s">
        <v>10</v>
      </c>
      <c r="F17" s="7" t="s">
        <v>8</v>
      </c>
      <c r="G17" s="1" t="s">
        <v>8</v>
      </c>
      <c r="H17" s="1">
        <v>4</v>
      </c>
      <c r="I17" s="1">
        <v>4</v>
      </c>
      <c r="J17" s="1">
        <v>5</v>
      </c>
      <c r="K17" s="1">
        <v>5</v>
      </c>
      <c r="L17" s="1">
        <v>5</v>
      </c>
      <c r="M17" s="1">
        <v>4</v>
      </c>
      <c r="N17" s="1">
        <v>5</v>
      </c>
      <c r="O17" s="1">
        <v>5</v>
      </c>
      <c r="P17" s="1">
        <v>4</v>
      </c>
      <c r="Q17" s="1">
        <v>5</v>
      </c>
      <c r="R17" s="7">
        <v>1</v>
      </c>
      <c r="S17" s="5">
        <f t="shared" si="0"/>
        <v>47</v>
      </c>
      <c r="T17" s="15" t="s">
        <v>10</v>
      </c>
    </row>
    <row r="18" spans="1:20" x14ac:dyDescent="0.25">
      <c r="A18" s="13" t="s">
        <v>42</v>
      </c>
      <c r="B18" s="20"/>
      <c r="C18" s="20"/>
      <c r="D18" s="20"/>
      <c r="E18" s="21" t="s">
        <v>10</v>
      </c>
      <c r="F18" s="21" t="s">
        <v>8</v>
      </c>
      <c r="G18" s="20" t="s">
        <v>8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v>1</v>
      </c>
      <c r="S18" s="22">
        <f t="shared" si="0"/>
        <v>1</v>
      </c>
      <c r="T18" s="17" t="s">
        <v>10</v>
      </c>
    </row>
    <row r="19" spans="1:20" x14ac:dyDescent="0.25">
      <c r="A19" s="12" t="s">
        <v>43</v>
      </c>
      <c r="B19" s="20"/>
      <c r="C19" s="20"/>
      <c r="D19" s="20"/>
      <c r="E19" s="21" t="s">
        <v>10</v>
      </c>
      <c r="F19" s="21" t="s">
        <v>8</v>
      </c>
      <c r="G19" s="20" t="s">
        <v>8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v>1</v>
      </c>
      <c r="S19" s="22">
        <f t="shared" si="0"/>
        <v>1</v>
      </c>
      <c r="T19" s="17" t="s">
        <v>10</v>
      </c>
    </row>
    <row r="20" spans="1:20" x14ac:dyDescent="0.25">
      <c r="A20" s="12" t="s">
        <v>44</v>
      </c>
      <c r="B20" s="20"/>
      <c r="C20" s="20"/>
      <c r="D20" s="20"/>
      <c r="E20" s="21" t="s">
        <v>10</v>
      </c>
      <c r="F20" s="21" t="s">
        <v>8</v>
      </c>
      <c r="G20" s="20" t="s">
        <v>8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v>1</v>
      </c>
      <c r="S20" s="22">
        <f t="shared" si="0"/>
        <v>1</v>
      </c>
      <c r="T20" s="17" t="s">
        <v>10</v>
      </c>
    </row>
    <row r="21" spans="1:20" x14ac:dyDescent="0.25">
      <c r="A21" s="12" t="s">
        <v>45</v>
      </c>
      <c r="B21" s="1" t="s">
        <v>8</v>
      </c>
      <c r="C21" s="1" t="s">
        <v>8</v>
      </c>
      <c r="D21" s="1" t="s">
        <v>8</v>
      </c>
      <c r="E21" s="7" t="s">
        <v>10</v>
      </c>
      <c r="F21" s="7" t="s">
        <v>8</v>
      </c>
      <c r="G21" s="1" t="s">
        <v>8</v>
      </c>
      <c r="H21" s="1">
        <v>5</v>
      </c>
      <c r="I21" s="1">
        <v>5</v>
      </c>
      <c r="J21" s="1">
        <v>4</v>
      </c>
      <c r="K21" s="1">
        <v>5</v>
      </c>
      <c r="L21" s="1">
        <v>5</v>
      </c>
      <c r="M21" s="1">
        <v>5</v>
      </c>
      <c r="N21" s="1">
        <v>5</v>
      </c>
      <c r="O21" s="1">
        <v>5</v>
      </c>
      <c r="P21" s="1">
        <v>5</v>
      </c>
      <c r="Q21" s="1">
        <v>5</v>
      </c>
      <c r="R21" s="7">
        <v>1</v>
      </c>
      <c r="S21" s="5">
        <f t="shared" si="0"/>
        <v>50</v>
      </c>
      <c r="T21" s="15" t="s">
        <v>10</v>
      </c>
    </row>
    <row r="22" spans="1:20" x14ac:dyDescent="0.25">
      <c r="A22" s="13" t="s">
        <v>46</v>
      </c>
      <c r="B22" s="1" t="s">
        <v>8</v>
      </c>
      <c r="C22" s="1" t="s">
        <v>8</v>
      </c>
      <c r="D22" s="1" t="s">
        <v>8</v>
      </c>
      <c r="E22" s="7" t="s">
        <v>10</v>
      </c>
      <c r="F22" s="7" t="s">
        <v>8</v>
      </c>
      <c r="G22" s="1" t="s">
        <v>8</v>
      </c>
      <c r="H22" s="1">
        <v>4</v>
      </c>
      <c r="I22" s="1">
        <v>5</v>
      </c>
      <c r="J22" s="1">
        <v>5</v>
      </c>
      <c r="K22" s="1">
        <v>5</v>
      </c>
      <c r="L22" s="1">
        <v>5</v>
      </c>
      <c r="M22" s="1">
        <v>4</v>
      </c>
      <c r="N22" s="1">
        <v>5</v>
      </c>
      <c r="O22" s="1">
        <v>5</v>
      </c>
      <c r="P22" s="1">
        <v>5</v>
      </c>
      <c r="Q22" s="1">
        <v>5</v>
      </c>
      <c r="R22" s="7">
        <v>1</v>
      </c>
      <c r="S22" s="5">
        <f t="shared" si="0"/>
        <v>49</v>
      </c>
      <c r="T22" s="15" t="s">
        <v>10</v>
      </c>
    </row>
    <row r="23" spans="1:20" x14ac:dyDescent="0.25">
      <c r="A23" s="12" t="s">
        <v>47</v>
      </c>
      <c r="B23" s="20"/>
      <c r="C23" s="20"/>
      <c r="D23" s="20"/>
      <c r="E23" s="21" t="s">
        <v>10</v>
      </c>
      <c r="F23" s="21" t="s">
        <v>8</v>
      </c>
      <c r="G23" s="20" t="s">
        <v>8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v>1</v>
      </c>
      <c r="S23" s="22">
        <f t="shared" si="0"/>
        <v>1</v>
      </c>
      <c r="T23" s="17" t="s">
        <v>10</v>
      </c>
    </row>
    <row r="24" spans="1:20" x14ac:dyDescent="0.25">
      <c r="A24" s="12" t="s">
        <v>48</v>
      </c>
      <c r="B24" s="1" t="s">
        <v>63</v>
      </c>
      <c r="C24" s="1" t="s">
        <v>8</v>
      </c>
      <c r="D24" s="1" t="s">
        <v>9</v>
      </c>
      <c r="E24" s="7" t="s">
        <v>10</v>
      </c>
      <c r="F24" s="7" t="s">
        <v>8</v>
      </c>
      <c r="G24" s="1" t="s">
        <v>8</v>
      </c>
      <c r="H24" s="1">
        <v>5</v>
      </c>
      <c r="I24" s="1">
        <v>5</v>
      </c>
      <c r="J24" s="1">
        <v>5</v>
      </c>
      <c r="K24" s="1">
        <v>2</v>
      </c>
      <c r="L24" s="1">
        <v>4</v>
      </c>
      <c r="M24" s="1">
        <v>5</v>
      </c>
      <c r="N24" s="1">
        <v>5</v>
      </c>
      <c r="O24" s="1">
        <v>5</v>
      </c>
      <c r="P24" s="1">
        <v>3</v>
      </c>
      <c r="Q24" s="1">
        <v>4</v>
      </c>
      <c r="R24" s="7">
        <v>1</v>
      </c>
      <c r="S24" s="5">
        <f t="shared" si="0"/>
        <v>44</v>
      </c>
      <c r="T24" s="15" t="s">
        <v>65</v>
      </c>
    </row>
    <row r="25" spans="1:20" x14ac:dyDescent="0.25">
      <c r="A25" s="13" t="s">
        <v>49</v>
      </c>
      <c r="B25" s="1" t="s">
        <v>63</v>
      </c>
      <c r="C25" s="1" t="s">
        <v>8</v>
      </c>
      <c r="D25" s="1" t="s">
        <v>9</v>
      </c>
      <c r="E25" s="7" t="s">
        <v>10</v>
      </c>
      <c r="F25" s="7" t="s">
        <v>8</v>
      </c>
      <c r="G25" s="1" t="s">
        <v>8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v>5</v>
      </c>
      <c r="N25" s="1">
        <v>5</v>
      </c>
      <c r="O25" s="1">
        <v>5</v>
      </c>
      <c r="P25" s="1">
        <v>5</v>
      </c>
      <c r="Q25" s="1">
        <v>5</v>
      </c>
      <c r="R25" s="7">
        <v>1</v>
      </c>
      <c r="S25" s="5">
        <f t="shared" si="0"/>
        <v>51</v>
      </c>
      <c r="T25" s="15" t="s">
        <v>65</v>
      </c>
    </row>
    <row r="26" spans="1:20" x14ac:dyDescent="0.25">
      <c r="A26" s="13" t="s">
        <v>50</v>
      </c>
      <c r="B26" s="1" t="s">
        <v>8</v>
      </c>
      <c r="C26" s="1" t="s">
        <v>8</v>
      </c>
      <c r="D26" s="1" t="s">
        <v>8</v>
      </c>
      <c r="E26" s="7" t="s">
        <v>10</v>
      </c>
      <c r="F26" s="7" t="s">
        <v>8</v>
      </c>
      <c r="G26" s="1" t="s">
        <v>8</v>
      </c>
      <c r="H26" s="1">
        <v>5</v>
      </c>
      <c r="I26" s="1">
        <v>5</v>
      </c>
      <c r="J26" s="1">
        <v>4</v>
      </c>
      <c r="K26" s="1">
        <v>5</v>
      </c>
      <c r="L26" s="1">
        <v>5</v>
      </c>
      <c r="M26" s="1">
        <v>5</v>
      </c>
      <c r="N26" s="1">
        <v>5</v>
      </c>
      <c r="O26" s="1">
        <v>5</v>
      </c>
      <c r="P26" s="1">
        <v>5</v>
      </c>
      <c r="Q26" s="1">
        <v>5</v>
      </c>
      <c r="R26" s="7">
        <v>1</v>
      </c>
      <c r="S26" s="5">
        <f t="shared" si="0"/>
        <v>50</v>
      </c>
      <c r="T26" s="15" t="s">
        <v>10</v>
      </c>
    </row>
    <row r="27" spans="1:20" x14ac:dyDescent="0.25">
      <c r="A27" s="13" t="s">
        <v>51</v>
      </c>
      <c r="B27" s="1" t="s">
        <v>8</v>
      </c>
      <c r="C27" s="1" t="s">
        <v>8</v>
      </c>
      <c r="D27" s="1" t="s">
        <v>8</v>
      </c>
      <c r="E27" s="7" t="s">
        <v>10</v>
      </c>
      <c r="F27" s="7" t="s">
        <v>8</v>
      </c>
      <c r="G27" s="1" t="s">
        <v>8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v>5</v>
      </c>
      <c r="N27" s="1">
        <v>5</v>
      </c>
      <c r="O27" s="1">
        <v>5</v>
      </c>
      <c r="P27" s="1">
        <v>5</v>
      </c>
      <c r="Q27" s="1">
        <v>5</v>
      </c>
      <c r="R27" s="7">
        <v>1</v>
      </c>
      <c r="S27" s="5">
        <f t="shared" si="0"/>
        <v>51</v>
      </c>
      <c r="T27" s="15" t="s">
        <v>10</v>
      </c>
    </row>
    <row r="28" spans="1:20" x14ac:dyDescent="0.25">
      <c r="A28" s="12" t="s">
        <v>52</v>
      </c>
      <c r="B28" s="1" t="s">
        <v>8</v>
      </c>
      <c r="C28" s="1" t="s">
        <v>63</v>
      </c>
      <c r="D28" s="1" t="s">
        <v>8</v>
      </c>
      <c r="E28" s="7" t="s">
        <v>10</v>
      </c>
      <c r="F28" s="7" t="s">
        <v>8</v>
      </c>
      <c r="G28" s="1" t="s">
        <v>9</v>
      </c>
      <c r="H28" s="1">
        <v>4</v>
      </c>
      <c r="I28" s="1">
        <v>5</v>
      </c>
      <c r="J28" s="1">
        <v>5</v>
      </c>
      <c r="K28" s="1">
        <v>5</v>
      </c>
      <c r="L28" s="1">
        <v>5</v>
      </c>
      <c r="M28" s="1">
        <v>4</v>
      </c>
      <c r="N28" s="1">
        <v>5</v>
      </c>
      <c r="O28" s="1">
        <v>5</v>
      </c>
      <c r="P28" s="1">
        <v>5</v>
      </c>
      <c r="Q28" s="1">
        <v>5</v>
      </c>
      <c r="R28" s="7">
        <v>1</v>
      </c>
      <c r="S28" s="5">
        <f t="shared" si="0"/>
        <v>49</v>
      </c>
      <c r="T28" s="15" t="s">
        <v>10</v>
      </c>
    </row>
    <row r="29" spans="1:20" x14ac:dyDescent="0.25">
      <c r="A29" s="12" t="s">
        <v>53</v>
      </c>
      <c r="B29" s="1" t="s">
        <v>8</v>
      </c>
      <c r="C29" s="1" t="s">
        <v>8</v>
      </c>
      <c r="D29" s="1" t="s">
        <v>8</v>
      </c>
      <c r="E29" s="7" t="s">
        <v>10</v>
      </c>
      <c r="F29" s="7" t="s">
        <v>8</v>
      </c>
      <c r="G29" s="1" t="s">
        <v>8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v>5</v>
      </c>
      <c r="N29" s="1">
        <v>5</v>
      </c>
      <c r="O29" s="1">
        <v>5</v>
      </c>
      <c r="P29" s="1">
        <v>5</v>
      </c>
      <c r="Q29" s="1">
        <v>5</v>
      </c>
      <c r="R29" s="7">
        <v>1</v>
      </c>
      <c r="S29" s="5">
        <f t="shared" si="0"/>
        <v>51</v>
      </c>
      <c r="T29" s="15" t="s">
        <v>10</v>
      </c>
    </row>
    <row r="30" spans="1:20" x14ac:dyDescent="0.25">
      <c r="A30" s="13" t="s">
        <v>54</v>
      </c>
      <c r="B30" s="17"/>
      <c r="C30" s="17"/>
      <c r="D30" s="17"/>
      <c r="E30" s="18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  <c r="S30" s="19"/>
      <c r="T30" s="17" t="s">
        <v>10</v>
      </c>
    </row>
    <row r="31" spans="1:20" x14ac:dyDescent="0.25">
      <c r="A31" s="13" t="s">
        <v>55</v>
      </c>
      <c r="B31" s="17"/>
      <c r="C31" s="17"/>
      <c r="D31" s="17"/>
      <c r="E31" s="18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  <c r="S31" s="19"/>
      <c r="T31" s="17" t="s">
        <v>10</v>
      </c>
    </row>
    <row r="32" spans="1:20" x14ac:dyDescent="0.25">
      <c r="A32" s="12" t="s">
        <v>56</v>
      </c>
      <c r="B32" s="1" t="s">
        <v>8</v>
      </c>
      <c r="C32" s="1" t="s">
        <v>8</v>
      </c>
      <c r="D32" s="1" t="s">
        <v>9</v>
      </c>
      <c r="E32" s="7" t="s">
        <v>10</v>
      </c>
      <c r="F32" s="7" t="s">
        <v>8</v>
      </c>
      <c r="G32" s="1" t="s">
        <v>8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1">
        <v>5</v>
      </c>
      <c r="N32" s="1">
        <v>5</v>
      </c>
      <c r="O32" s="1">
        <v>5</v>
      </c>
      <c r="P32" s="1">
        <v>5</v>
      </c>
      <c r="Q32" s="1">
        <v>5</v>
      </c>
      <c r="R32" s="7">
        <v>1</v>
      </c>
      <c r="S32" s="5">
        <f t="shared" si="0"/>
        <v>51</v>
      </c>
      <c r="T32" s="15" t="s">
        <v>10</v>
      </c>
    </row>
    <row r="33" spans="1:20" x14ac:dyDescent="0.25">
      <c r="A33" s="12" t="s">
        <v>57</v>
      </c>
      <c r="B33" s="1" t="s">
        <v>8</v>
      </c>
      <c r="C33" s="1" t="s">
        <v>8</v>
      </c>
      <c r="D33" s="1" t="s">
        <v>8</v>
      </c>
      <c r="E33" s="7" t="s">
        <v>10</v>
      </c>
      <c r="F33" s="7" t="s">
        <v>8</v>
      </c>
      <c r="G33" s="1" t="s">
        <v>8</v>
      </c>
      <c r="H33" s="1">
        <v>5</v>
      </c>
      <c r="I33" s="1">
        <v>5</v>
      </c>
      <c r="J33" s="1">
        <v>5</v>
      </c>
      <c r="K33" s="1">
        <v>5</v>
      </c>
      <c r="L33" s="1">
        <v>5</v>
      </c>
      <c r="M33" s="1">
        <v>5</v>
      </c>
      <c r="N33" s="1">
        <v>5</v>
      </c>
      <c r="O33" s="1">
        <v>5</v>
      </c>
      <c r="P33" s="1">
        <v>5</v>
      </c>
      <c r="Q33" s="1">
        <v>5</v>
      </c>
      <c r="R33" s="7">
        <v>1</v>
      </c>
      <c r="S33" s="5">
        <f t="shared" si="0"/>
        <v>51</v>
      </c>
      <c r="T33" s="15" t="s">
        <v>10</v>
      </c>
    </row>
    <row r="34" spans="1:20" x14ac:dyDescent="0.25">
      <c r="A34" s="13" t="s">
        <v>58</v>
      </c>
      <c r="B34" s="1" t="s">
        <v>8</v>
      </c>
      <c r="C34" s="1" t="s">
        <v>8</v>
      </c>
      <c r="D34" s="1" t="s">
        <v>63</v>
      </c>
      <c r="E34" s="7" t="s">
        <v>10</v>
      </c>
      <c r="F34" s="7" t="s">
        <v>8</v>
      </c>
      <c r="G34" s="1" t="s">
        <v>8</v>
      </c>
      <c r="H34" s="1">
        <v>5</v>
      </c>
      <c r="I34" s="1">
        <v>4</v>
      </c>
      <c r="J34" s="1">
        <v>5</v>
      </c>
      <c r="K34" s="1">
        <v>5</v>
      </c>
      <c r="L34" s="1">
        <v>5</v>
      </c>
      <c r="M34" s="1">
        <v>4</v>
      </c>
      <c r="N34" s="1">
        <v>5</v>
      </c>
      <c r="O34" s="1">
        <v>5</v>
      </c>
      <c r="P34" s="1">
        <v>4</v>
      </c>
      <c r="Q34" s="1">
        <v>5</v>
      </c>
      <c r="R34" s="7">
        <v>1</v>
      </c>
      <c r="S34" s="5">
        <f t="shared" si="0"/>
        <v>48</v>
      </c>
      <c r="T34" s="15" t="s">
        <v>10</v>
      </c>
    </row>
    <row r="35" spans="1:20" x14ac:dyDescent="0.25">
      <c r="A35" s="4" t="s">
        <v>26</v>
      </c>
      <c r="B35" s="1" t="s">
        <v>8</v>
      </c>
      <c r="C35" s="1" t="s">
        <v>8</v>
      </c>
      <c r="D35" s="1" t="s">
        <v>8</v>
      </c>
      <c r="E35" s="7" t="s">
        <v>10</v>
      </c>
      <c r="F35" s="7" t="s">
        <v>8</v>
      </c>
      <c r="G35" s="1" t="s">
        <v>8</v>
      </c>
      <c r="H35" s="1">
        <v>4</v>
      </c>
      <c r="I35" s="1">
        <v>5</v>
      </c>
      <c r="J35" s="1">
        <v>5</v>
      </c>
      <c r="K35" s="1">
        <v>5</v>
      </c>
      <c r="L35" s="1">
        <v>5</v>
      </c>
      <c r="M35" s="1">
        <v>5</v>
      </c>
      <c r="N35" s="1">
        <v>5</v>
      </c>
      <c r="O35" s="1">
        <v>5</v>
      </c>
      <c r="P35" s="1">
        <v>3</v>
      </c>
      <c r="Q35" s="1">
        <v>5</v>
      </c>
      <c r="R35" s="7">
        <v>1</v>
      </c>
      <c r="S35" s="5">
        <f t="shared" si="0"/>
        <v>48</v>
      </c>
      <c r="T35" s="15" t="s">
        <v>10</v>
      </c>
    </row>
    <row r="36" spans="1:20" x14ac:dyDescent="0.25">
      <c r="A36" s="4" t="s">
        <v>27</v>
      </c>
      <c r="B36" s="1" t="s">
        <v>8</v>
      </c>
      <c r="C36" s="1" t="s">
        <v>8</v>
      </c>
      <c r="D36" s="1" t="s">
        <v>8</v>
      </c>
      <c r="E36" s="7" t="s">
        <v>10</v>
      </c>
      <c r="F36" s="7" t="s">
        <v>8</v>
      </c>
      <c r="G36" s="1" t="s">
        <v>8</v>
      </c>
      <c r="H36" s="1">
        <v>5</v>
      </c>
      <c r="I36" s="1">
        <v>5</v>
      </c>
      <c r="J36" s="1">
        <v>5</v>
      </c>
      <c r="K36" s="1">
        <v>5</v>
      </c>
      <c r="L36" s="1">
        <v>5</v>
      </c>
      <c r="M36" s="1">
        <v>4</v>
      </c>
      <c r="N36" s="1">
        <v>5</v>
      </c>
      <c r="O36" s="1">
        <v>3</v>
      </c>
      <c r="P36" s="1">
        <v>5</v>
      </c>
      <c r="Q36" s="1">
        <v>5</v>
      </c>
      <c r="R36" s="7">
        <v>1</v>
      </c>
      <c r="S36" s="5">
        <f t="shared" si="0"/>
        <v>48</v>
      </c>
      <c r="T36" s="15" t="s">
        <v>10</v>
      </c>
    </row>
    <row r="37" spans="1:20" x14ac:dyDescent="0.25">
      <c r="A37" s="13" t="s">
        <v>59</v>
      </c>
      <c r="B37" s="1" t="s">
        <v>8</v>
      </c>
      <c r="C37" s="1" t="s">
        <v>8</v>
      </c>
      <c r="D37" s="1" t="s">
        <v>8</v>
      </c>
      <c r="E37" s="7" t="s">
        <v>10</v>
      </c>
      <c r="F37" s="7" t="s">
        <v>8</v>
      </c>
      <c r="G37" s="1" t="s">
        <v>8</v>
      </c>
      <c r="H37" s="1">
        <v>5</v>
      </c>
      <c r="I37" s="1">
        <v>5</v>
      </c>
      <c r="J37" s="1">
        <v>5</v>
      </c>
      <c r="K37" s="1">
        <v>5</v>
      </c>
      <c r="L37" s="1">
        <v>5</v>
      </c>
      <c r="M37" s="1">
        <v>5</v>
      </c>
      <c r="N37" s="1">
        <v>5</v>
      </c>
      <c r="O37" s="1">
        <v>5</v>
      </c>
      <c r="P37" s="1">
        <v>5</v>
      </c>
      <c r="Q37" s="1">
        <v>5</v>
      </c>
      <c r="R37" s="7">
        <v>1</v>
      </c>
      <c r="S37" s="5">
        <f t="shared" si="0"/>
        <v>51</v>
      </c>
      <c r="T37" s="15" t="s">
        <v>10</v>
      </c>
    </row>
    <row r="38" spans="1:20" x14ac:dyDescent="0.25">
      <c r="A38" s="4" t="s">
        <v>28</v>
      </c>
      <c r="B38" s="1" t="s">
        <v>8</v>
      </c>
      <c r="C38" s="1" t="s">
        <v>8</v>
      </c>
      <c r="D38" s="1" t="s">
        <v>8</v>
      </c>
      <c r="E38" s="7" t="s">
        <v>10</v>
      </c>
      <c r="F38" s="7" t="s">
        <v>8</v>
      </c>
      <c r="G38" s="1" t="s">
        <v>8</v>
      </c>
      <c r="H38" s="1">
        <v>5</v>
      </c>
      <c r="I38" s="1">
        <v>5</v>
      </c>
      <c r="J38" s="1">
        <v>4</v>
      </c>
      <c r="K38" s="1">
        <v>5</v>
      </c>
      <c r="L38" s="1">
        <v>5</v>
      </c>
      <c r="M38" s="1">
        <v>5</v>
      </c>
      <c r="N38" s="1">
        <v>5</v>
      </c>
      <c r="O38" s="1">
        <v>4</v>
      </c>
      <c r="P38" s="1">
        <v>4</v>
      </c>
      <c r="Q38" s="1">
        <v>5</v>
      </c>
      <c r="R38" s="7">
        <v>1</v>
      </c>
      <c r="S38" s="5">
        <f t="shared" si="0"/>
        <v>48</v>
      </c>
      <c r="T38" s="15" t="s">
        <v>10</v>
      </c>
    </row>
    <row r="39" spans="1:20" x14ac:dyDescent="0.25">
      <c r="A39" s="12" t="s">
        <v>60</v>
      </c>
      <c r="B39" s="20"/>
      <c r="C39" s="20"/>
      <c r="D39" s="20"/>
      <c r="E39" s="21" t="s">
        <v>10</v>
      </c>
      <c r="F39" s="21" t="s">
        <v>8</v>
      </c>
      <c r="G39" s="20" t="s">
        <v>8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v>1</v>
      </c>
      <c r="S39" s="22">
        <f t="shared" si="0"/>
        <v>1</v>
      </c>
      <c r="T39" s="17" t="s">
        <v>10</v>
      </c>
    </row>
    <row r="40" spans="1:20" x14ac:dyDescent="0.25">
      <c r="A40" s="13" t="s">
        <v>61</v>
      </c>
      <c r="B40" s="1" t="s">
        <v>63</v>
      </c>
      <c r="C40" s="1" t="s">
        <v>63</v>
      </c>
      <c r="D40" s="1" t="s">
        <v>9</v>
      </c>
      <c r="E40" s="7" t="s">
        <v>10</v>
      </c>
      <c r="F40" s="7" t="s">
        <v>8</v>
      </c>
      <c r="G40" s="1" t="s">
        <v>8</v>
      </c>
      <c r="H40" s="1">
        <v>5</v>
      </c>
      <c r="I40" s="1">
        <v>5</v>
      </c>
      <c r="J40" s="1" t="s">
        <v>10</v>
      </c>
      <c r="K40" s="1">
        <v>5</v>
      </c>
      <c r="L40" s="1">
        <v>5</v>
      </c>
      <c r="M40" s="1">
        <v>4</v>
      </c>
      <c r="N40" s="1">
        <v>4</v>
      </c>
      <c r="O40" s="1" t="s">
        <v>10</v>
      </c>
      <c r="P40" s="1">
        <v>4</v>
      </c>
      <c r="Q40" s="1">
        <v>5</v>
      </c>
      <c r="R40" s="7">
        <v>1</v>
      </c>
      <c r="S40" s="5">
        <f t="shared" si="0"/>
        <v>38</v>
      </c>
      <c r="T40" s="15" t="s">
        <v>65</v>
      </c>
    </row>
    <row r="41" spans="1:20" x14ac:dyDescent="0.25">
      <c r="A41" s="13" t="s">
        <v>62</v>
      </c>
      <c r="B41" s="1" t="s">
        <v>8</v>
      </c>
      <c r="C41" s="1" t="s">
        <v>8</v>
      </c>
      <c r="D41" s="1" t="s">
        <v>8</v>
      </c>
      <c r="E41" s="7" t="s">
        <v>10</v>
      </c>
      <c r="F41" s="7" t="s">
        <v>8</v>
      </c>
      <c r="G41" s="1" t="s">
        <v>8</v>
      </c>
      <c r="H41" s="1">
        <v>5</v>
      </c>
      <c r="I41" s="1">
        <v>5</v>
      </c>
      <c r="J41" s="1">
        <v>5</v>
      </c>
      <c r="K41" s="1">
        <v>5</v>
      </c>
      <c r="L41" s="1">
        <v>5</v>
      </c>
      <c r="M41" s="1">
        <v>5</v>
      </c>
      <c r="N41" s="1">
        <v>5</v>
      </c>
      <c r="O41" s="1">
        <v>5</v>
      </c>
      <c r="P41" s="1">
        <v>5</v>
      </c>
      <c r="Q41" s="1">
        <v>5</v>
      </c>
      <c r="R41" s="7">
        <v>1</v>
      </c>
      <c r="S41" s="5">
        <f t="shared" si="0"/>
        <v>51</v>
      </c>
      <c r="T41" s="15" t="s">
        <v>10</v>
      </c>
    </row>
    <row r="42" spans="1:20" x14ac:dyDescent="0.25">
      <c r="A42" s="6" t="s">
        <v>29</v>
      </c>
      <c r="B42" s="7" t="s">
        <v>8</v>
      </c>
      <c r="C42" s="7" t="s">
        <v>8</v>
      </c>
      <c r="D42" s="7" t="s">
        <v>8</v>
      </c>
      <c r="E42" s="7" t="s">
        <v>10</v>
      </c>
      <c r="F42" s="7" t="s">
        <v>8</v>
      </c>
      <c r="G42" s="1" t="s">
        <v>8</v>
      </c>
      <c r="H42" s="7">
        <v>5</v>
      </c>
      <c r="I42" s="7">
        <v>5</v>
      </c>
      <c r="J42" s="7">
        <v>5</v>
      </c>
      <c r="K42" s="7">
        <v>5</v>
      </c>
      <c r="L42" s="7">
        <v>5</v>
      </c>
      <c r="M42" s="7">
        <v>5</v>
      </c>
      <c r="N42" s="7">
        <v>5</v>
      </c>
      <c r="O42" s="7">
        <v>2</v>
      </c>
      <c r="P42" s="7">
        <v>4</v>
      </c>
      <c r="Q42" s="7">
        <v>5</v>
      </c>
      <c r="R42" s="7">
        <v>1</v>
      </c>
      <c r="S42" s="5">
        <f t="shared" si="0"/>
        <v>47</v>
      </c>
      <c r="T42" s="16" t="s">
        <v>10</v>
      </c>
    </row>
    <row r="44" spans="1:20" x14ac:dyDescent="0.25">
      <c r="A44" s="14" t="s">
        <v>64</v>
      </c>
      <c r="D44" s="14"/>
    </row>
    <row r="45" spans="1:20" x14ac:dyDescent="0.25">
      <c r="A45" s="14" t="s">
        <v>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de Jong</dc:creator>
  <cp:lastModifiedBy>Rafael de Jong</cp:lastModifiedBy>
  <dcterms:created xsi:type="dcterms:W3CDTF">2025-07-02T14:07:36Z</dcterms:created>
  <dcterms:modified xsi:type="dcterms:W3CDTF">2025-07-07T18:49:30Z</dcterms:modified>
</cp:coreProperties>
</file>